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9544E69E-BDE7-E744-B9A5-B68573E2A3D0}" xr6:coauthVersionLast="47" xr6:coauthVersionMax="47" xr10:uidLastSave="{00000000-0000-0000-0000-000000000000}"/>
  <bookViews>
    <workbookView xWindow="140" yWindow="740" windowWidth="28300" windowHeight="16880" xr2:uid="{9F543055-10F4-AA4B-87DE-246B0662735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D4" i="1"/>
  <c r="E4" i="1" s="1"/>
  <c r="F4" i="1" s="1"/>
  <c r="L4" i="1" l="1"/>
  <c r="M4" i="1" s="1"/>
</calcChain>
</file>

<file path=xl/sharedStrings.xml><?xml version="1.0" encoding="utf-8"?>
<sst xmlns="http://schemas.openxmlformats.org/spreadsheetml/2006/main" count="15" uniqueCount="10">
  <si>
    <t>水平距離</t>
    <rPh sb="0" eb="4">
      <t>スイヘイ</t>
    </rPh>
    <phoneticPr fontId="1"/>
  </si>
  <si>
    <t>垂直距離</t>
    <rPh sb="0" eb="4">
      <t>スイチョク</t>
    </rPh>
    <phoneticPr fontId="1"/>
  </si>
  <si>
    <t>角度（ラジアン）</t>
    <rPh sb="0" eb="2">
      <t>カクド</t>
    </rPh>
    <phoneticPr fontId="1"/>
  </si>
  <si>
    <t>角度（°）</t>
    <rPh sb="0" eb="2">
      <t>カクド</t>
    </rPh>
    <phoneticPr fontId="1"/>
  </si>
  <si>
    <t>角度（度分秒）</t>
    <rPh sb="0" eb="2">
      <t>カクド</t>
    </rPh>
    <rPh sb="3" eb="4">
      <t>°</t>
    </rPh>
    <rPh sb="4" eb="5">
      <t xml:space="preserve">フン </t>
    </rPh>
    <rPh sb="5" eb="6">
      <t>ビョウ</t>
    </rPh>
    <phoneticPr fontId="1"/>
  </si>
  <si>
    <t>%</t>
    <phoneticPr fontId="1"/>
  </si>
  <si>
    <t>■勾配計算シート</t>
    <rPh sb="1" eb="5">
      <t>コウバイ</t>
    </rPh>
    <phoneticPr fontId="1"/>
  </si>
  <si>
    <t>水平距離と垂直距離から角度を求める</t>
    <rPh sb="0" eb="1">
      <t>スイヘイ</t>
    </rPh>
    <rPh sb="5" eb="9">
      <t>スイチョク</t>
    </rPh>
    <rPh sb="11" eb="13">
      <t>カクド</t>
    </rPh>
    <rPh sb="14" eb="15">
      <t>モトメ</t>
    </rPh>
    <phoneticPr fontId="1"/>
  </si>
  <si>
    <t>%から角度を求める</t>
    <rPh sb="3" eb="5">
      <t>カクド</t>
    </rPh>
    <rPh sb="6" eb="7">
      <t>モトメ</t>
    </rPh>
    <phoneticPr fontId="1"/>
  </si>
  <si>
    <t>の欄に入力してください</t>
    <rPh sb="1" eb="2">
      <t>ランニ</t>
    </rPh>
    <rPh sb="3" eb="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</si>
</sst>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2" borderId="7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E0E4-EB37-9C4B-A7D9-CA5493C3CFAC}">
  <dimension ref="A1:M6"/>
  <sheetViews>
    <sheetView tabSelected="1" workbookViewId="0">
      <selection activeCell="U3" sqref="U3"/>
    </sheetView>
  </sheetViews>
  <sheetFormatPr baseColWidth="10" defaultRowHeight="20"/>
  <cols>
    <col min="1" max="1" width="2.85546875" customWidth="1"/>
    <col min="4" max="4" width="16.42578125" hidden="1" customWidth="1"/>
    <col min="5" max="5" width="13.5703125" hidden="1" customWidth="1"/>
    <col min="6" max="6" width="15.42578125" customWidth="1"/>
    <col min="7" max="7" width="3.7109375" customWidth="1"/>
    <col min="9" max="9" width="12.28515625" hidden="1" customWidth="1"/>
    <col min="10" max="10" width="0" hidden="1" customWidth="1"/>
    <col min="11" max="11" width="14.85546875" hidden="1" customWidth="1"/>
    <col min="12" max="12" width="13.5703125" hidden="1" customWidth="1"/>
    <col min="13" max="13" width="14" customWidth="1"/>
  </cols>
  <sheetData>
    <row r="1" spans="1:13">
      <c r="A1" t="s">
        <v>6</v>
      </c>
    </row>
    <row r="2" spans="1:13" ht="21" thickBot="1">
      <c r="B2" s="3" t="s">
        <v>7</v>
      </c>
      <c r="C2" s="3"/>
      <c r="F2" s="3"/>
      <c r="H2" s="3" t="s">
        <v>8</v>
      </c>
      <c r="M2" s="3"/>
    </row>
    <row r="3" spans="1:13" ht="22" thickTop="1" thickBot="1">
      <c r="A3" s="9"/>
      <c r="B3" s="8" t="s">
        <v>0</v>
      </c>
      <c r="C3" s="4" t="s">
        <v>1</v>
      </c>
      <c r="D3" s="1" t="s">
        <v>2</v>
      </c>
      <c r="E3" s="1" t="s">
        <v>3</v>
      </c>
      <c r="F3" s="5" t="s">
        <v>4</v>
      </c>
      <c r="G3" s="11"/>
      <c r="H3" s="8" t="s">
        <v>5</v>
      </c>
      <c r="I3" s="1" t="s">
        <v>0</v>
      </c>
      <c r="J3" s="1" t="s">
        <v>1</v>
      </c>
      <c r="K3" s="1" t="s">
        <v>2</v>
      </c>
      <c r="L3" s="1" t="s">
        <v>3</v>
      </c>
      <c r="M3" s="5" t="s">
        <v>4</v>
      </c>
    </row>
    <row r="4" spans="1:13" ht="22" thickTop="1" thickBot="1">
      <c r="A4" s="9"/>
      <c r="B4" s="10">
        <v>1</v>
      </c>
      <c r="C4" s="7">
        <v>1</v>
      </c>
      <c r="D4" s="2">
        <f>ATAN(C4/B4)</f>
        <v>0.78539816339744828</v>
      </c>
      <c r="E4" s="2">
        <f>DEGREES(D4)</f>
        <v>45</v>
      </c>
      <c r="F4" s="6" t="str">
        <f>TEXT(E4*"1:0","[hh]°mm'ss!""")</f>
        <v>45°00'00"</v>
      </c>
      <c r="G4" s="11"/>
      <c r="H4" s="12">
        <v>37</v>
      </c>
      <c r="I4" s="2">
        <v>1</v>
      </c>
      <c r="J4" s="2">
        <f>I4*H4/100</f>
        <v>0.37</v>
      </c>
      <c r="K4" s="2">
        <f>ATAN(J4/I4)</f>
        <v>0.3543799191234378</v>
      </c>
      <c r="L4" s="2">
        <f>DEGREES(K4)</f>
        <v>20.304473709960437</v>
      </c>
      <c r="M4" s="6" t="str">
        <f>TEXT(L4*"1:0","[hh]°mm'ss!""")</f>
        <v>20°18'16"</v>
      </c>
    </row>
    <row r="6" spans="1:13">
      <c r="B6" s="13"/>
      <c r="C6" t="s">
        <v>9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勾配計算</dc:title>
  <dc:subject/>
  <dc:creator/>
  <cp:keywords/>
  <dc:description/>
  <cp:lastModifiedBy/>
  <dcterms:created xsi:type="dcterms:W3CDTF">2024-08-13T13:42:32Z</dcterms:created>
  <dcterms:modified xsi:type="dcterms:W3CDTF">2024-08-13T14:50:59Z</dcterms:modified>
  <cp:category/>
</cp:coreProperties>
</file>